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lmaluodikko" sheetId="1" r:id="rId1"/>
    <sheet name="Hirvi" sheetId="2" r:id="rId2"/>
  </sheets>
  <definedNames>
    <definedName name="_xlnm.Print_Area" localSheetId="1">'Hirvi'!$A$1:$H$49</definedName>
    <definedName name="_xlnm.Print_Area" localSheetId="0">'Ilmaluodikko'!$A$1:$H$49</definedName>
    <definedName name="OsumatPerSarja">'Ilmaluodikko'!$A$1:$I$109</definedName>
  </definedNames>
  <calcPr fullCalcOnLoad="1"/>
</workbook>
</file>

<file path=xl/sharedStrings.xml><?xml version="1.0" encoding="utf-8"?>
<sst xmlns="http://schemas.openxmlformats.org/spreadsheetml/2006/main" count="231" uniqueCount="88">
  <si>
    <t>ILMALUODIKKO LAPPEENRANTA PM 1.3.2015</t>
  </si>
  <si>
    <t>S15</t>
  </si>
  <si>
    <t>AK</t>
  </si>
  <si>
    <t>LK</t>
  </si>
  <si>
    <t>YHT</t>
  </si>
  <si>
    <t>Mauno</t>
  </si>
  <si>
    <t>Jonna</t>
  </si>
  <si>
    <t>Hämäläisen My</t>
  </si>
  <si>
    <t>S20</t>
  </si>
  <si>
    <t>Hulkkonen</t>
  </si>
  <si>
    <t>Topi</t>
  </si>
  <si>
    <t>Kympin Kyttääjät</t>
  </si>
  <si>
    <t>N50</t>
  </si>
  <si>
    <t>Savukari</t>
  </si>
  <si>
    <t>Sirkka</t>
  </si>
  <si>
    <t>Virolahden Ms</t>
  </si>
  <si>
    <t xml:space="preserve">Väisänen </t>
  </si>
  <si>
    <t>Eila</t>
  </si>
  <si>
    <t>Myllykosken Ampujat</t>
  </si>
  <si>
    <t>Seppälä</t>
  </si>
  <si>
    <t>Pirjo</t>
  </si>
  <si>
    <t>Tervaskankaan Erä</t>
  </si>
  <si>
    <t>M</t>
  </si>
  <si>
    <t>Peltola</t>
  </si>
  <si>
    <t>Jari</t>
  </si>
  <si>
    <t xml:space="preserve">Pylsy </t>
  </si>
  <si>
    <t>Timo</t>
  </si>
  <si>
    <t>Värtö</t>
  </si>
  <si>
    <t>Mikko</t>
  </si>
  <si>
    <t>Salo-Äitsaaren Ms</t>
  </si>
  <si>
    <t xml:space="preserve">Huomolin </t>
  </si>
  <si>
    <t>Ville</t>
  </si>
  <si>
    <t>Luumäen Ms</t>
  </si>
  <si>
    <t>Puhakka</t>
  </si>
  <si>
    <t>Sivatin Ms</t>
  </si>
  <si>
    <t>Rantala</t>
  </si>
  <si>
    <t>Jukka</t>
  </si>
  <si>
    <t>M50</t>
  </si>
  <si>
    <t>Reijola</t>
  </si>
  <si>
    <t>Kari-Matti</t>
  </si>
  <si>
    <t>Mäkelä</t>
  </si>
  <si>
    <t>Arto</t>
  </si>
  <si>
    <t>Matikainen</t>
  </si>
  <si>
    <t>Tapio</t>
  </si>
  <si>
    <t>Kannaksen my</t>
  </si>
  <si>
    <t>Kuivanen</t>
  </si>
  <si>
    <t>Jorma</t>
  </si>
  <si>
    <t>Karhu</t>
  </si>
  <si>
    <t>Ari</t>
  </si>
  <si>
    <t>Aurala</t>
  </si>
  <si>
    <t>Esa</t>
  </si>
  <si>
    <t>Suoknuuti</t>
  </si>
  <si>
    <t>Jussi</t>
  </si>
  <si>
    <t>Muurolan metsästäjät</t>
  </si>
  <si>
    <t>Venäläinen</t>
  </si>
  <si>
    <t>Matti</t>
  </si>
  <si>
    <t>M60</t>
  </si>
  <si>
    <t>Kimmo</t>
  </si>
  <si>
    <t>Ahti</t>
  </si>
  <si>
    <t>Miehikkälän Ms</t>
  </si>
  <si>
    <t>Hovi</t>
  </si>
  <si>
    <t>Hämäläinen</t>
  </si>
  <si>
    <t>Vasara</t>
  </si>
  <si>
    <t>Seppo</t>
  </si>
  <si>
    <t>Länsikylän Em</t>
  </si>
  <si>
    <t>Pakkanen</t>
  </si>
  <si>
    <t>Veijo</t>
  </si>
  <si>
    <t>Uosukainen</t>
  </si>
  <si>
    <t>Jouko</t>
  </si>
  <si>
    <t>M70</t>
  </si>
  <si>
    <t>Antero</t>
  </si>
  <si>
    <t>Kähönen</t>
  </si>
  <si>
    <t>Pauli</t>
  </si>
  <si>
    <t>Joukkueet</t>
  </si>
  <si>
    <r>
      <t>KyKy</t>
    </r>
    <r>
      <rPr>
        <sz val="10"/>
        <rFont val="MS Sans Serif"/>
        <family val="2"/>
      </rPr>
      <t xml:space="preserve"> (Topi Hukkonen 88, Arto Mäkelä 90, Timo Pylsy 91)</t>
    </r>
  </si>
  <si>
    <r>
      <t>MyA</t>
    </r>
    <r>
      <rPr>
        <sz val="10"/>
        <rFont val="MS Sans Serif"/>
        <family val="2"/>
      </rPr>
      <t xml:space="preserve"> (Jari Peltola 93, Eila Väisänen 88, Esa Aurala 83)</t>
    </r>
  </si>
  <si>
    <r>
      <t>LMS</t>
    </r>
    <r>
      <rPr>
        <sz val="10"/>
        <rFont val="MS Sans Serif"/>
        <family val="2"/>
      </rPr>
      <t xml:space="preserve"> (Ville Huomolin 88, Ari Karhu 87, Jorma Kuivanen 84)</t>
    </r>
  </si>
  <si>
    <r>
      <t>TkE</t>
    </r>
    <r>
      <rPr>
        <sz val="10"/>
        <rFont val="MS Sans Serif"/>
        <family val="2"/>
      </rPr>
      <t xml:space="preserve"> (Pirjo Sepälä 86, Ari Hämäläinen 80, Ahti Hovi 86)</t>
    </r>
  </si>
  <si>
    <t>ILMAHIRVI LAPPEENRANTA PM 1.3.2015</t>
  </si>
  <si>
    <t>Pylsy</t>
  </si>
  <si>
    <t>Muurolan Metsästäjät</t>
  </si>
  <si>
    <t>Kannaksen My</t>
  </si>
  <si>
    <t>Länsikylän Erämiehet</t>
  </si>
  <si>
    <r>
      <t>KyKy</t>
    </r>
    <r>
      <rPr>
        <sz val="10"/>
        <rFont val="MS Sans Serif"/>
        <family val="2"/>
      </rPr>
      <t xml:space="preserve"> (Topi Hulkkonen 98, Arto Mäkelä 86, Kari-Matti Reijola 89)</t>
    </r>
  </si>
  <si>
    <r>
      <t xml:space="preserve">LMS </t>
    </r>
    <r>
      <rPr>
        <sz val="10"/>
        <rFont val="MS Sans Serif"/>
        <family val="2"/>
      </rPr>
      <t>(Ville Huomolin 92, Jorma Kuivanen 76, Ari Karhu 75)</t>
    </r>
  </si>
  <si>
    <t>(sääntö 7.15)</t>
  </si>
  <si>
    <r>
      <t xml:space="preserve">MyA </t>
    </r>
    <r>
      <rPr>
        <sz val="10"/>
        <rFont val="MS Sans Serif"/>
        <family val="2"/>
      </rPr>
      <t>(Jari Peltola 90, Jukka Rantala 78, Kähönen Pauli 75)</t>
    </r>
  </si>
  <si>
    <r>
      <t>TkE</t>
    </r>
    <r>
      <rPr>
        <sz val="10"/>
        <rFont val="MS Sans Serif"/>
        <family val="2"/>
      </rPr>
      <t xml:space="preserve"> (Pirjo Seppälä 66, Ahti Hovi 83, Ari Hämäläinen 73)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</si>
</sst>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23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b/>
      <sz val="8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0" fillId="20" borderId="1" applyNumberFormat="0" applyAlignment="0" applyProtection="0"/>
    <xf numFmtId="164" fontId="4" fillId="3" borderId="0" applyNumberFormat="0" applyBorder="0" applyAlignment="0" applyProtection="0"/>
    <xf numFmtId="164" fontId="5" fillId="4" borderId="0" applyNumberFormat="0" applyBorder="0" applyAlignment="0" applyProtection="0"/>
    <xf numFmtId="164" fontId="6" fillId="21" borderId="2" applyNumberFormat="0" applyAlignment="0" applyProtection="0"/>
    <xf numFmtId="164" fontId="7" fillId="0" borderId="3" applyNumberFormat="0" applyFill="0" applyAlignment="0" applyProtection="0"/>
    <xf numFmtId="164" fontId="8" fillId="22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2" fillId="0" borderId="6" applyNumberFormat="0" applyFill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7" applyNumberFormat="0" applyFill="0" applyAlignment="0" applyProtection="0"/>
    <xf numFmtId="164" fontId="15" fillId="7" borderId="2" applyNumberFormat="0" applyAlignment="0" applyProtection="0"/>
    <xf numFmtId="164" fontId="16" fillId="23" borderId="8" applyNumberFormat="0" applyAlignment="0" applyProtection="0"/>
    <xf numFmtId="164" fontId="17" fillId="21" borderId="9" applyNumberFormat="0" applyAlignment="0" applyProtection="0"/>
    <xf numFmtId="164" fontId="18" fillId="0" borderId="0" applyNumberFormat="0" applyFill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/>
    </xf>
    <xf numFmtId="164" fontId="20" fillId="0" borderId="0" xfId="0" applyNumberFormat="1" applyFont="1" applyBorder="1" applyAlignment="1">
      <alignment/>
    </xf>
    <xf numFmtId="164" fontId="20" fillId="0" borderId="0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164" fontId="20" fillId="0" borderId="0" xfId="0" applyFon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/>
    </xf>
    <xf numFmtId="164" fontId="19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19" fillId="0" borderId="0" xfId="0" applyNumberFormat="1" applyFont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Font="1" applyFill="1" applyAlignment="1">
      <alignment horizontal="left"/>
    </xf>
    <xf numFmtId="164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10" xfId="0" applyBorder="1" applyAlignment="1">
      <alignment/>
    </xf>
    <xf numFmtId="164" fontId="19" fillId="0" borderId="10" xfId="0" applyFont="1" applyBorder="1" applyAlignment="1">
      <alignment/>
    </xf>
    <xf numFmtId="164" fontId="20" fillId="0" borderId="0" xfId="0" applyNumberFormat="1" applyFont="1" applyAlignment="1">
      <alignment horizontal="center"/>
    </xf>
    <xf numFmtId="164" fontId="19" fillId="0" borderId="0" xfId="0" applyFont="1" applyAlignment="1">
      <alignment/>
    </xf>
    <xf numFmtId="164" fontId="0" fillId="0" borderId="0" xfId="0" applyFill="1" applyAlignment="1">
      <alignment/>
    </xf>
    <xf numFmtId="164" fontId="21" fillId="0" borderId="0" xfId="0" applyFont="1" applyAlignment="1">
      <alignment horizontal="center"/>
    </xf>
    <xf numFmtId="164" fontId="20" fillId="0" borderId="0" xfId="0" applyFont="1" applyFill="1" applyAlignment="1">
      <alignment horizontal="center"/>
    </xf>
    <xf numFmtId="164" fontId="20" fillId="0" borderId="0" xfId="0" applyFont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10" xfId="0" applyFill="1" applyBorder="1" applyAlignment="1">
      <alignment/>
    </xf>
    <xf numFmtId="164" fontId="22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- Aksentti1" xfId="20"/>
    <cellStyle name="20 % - Aksentti2" xfId="21"/>
    <cellStyle name="20 % - Aksentti3" xfId="22"/>
    <cellStyle name="20 % - Aksentti4" xfId="23"/>
    <cellStyle name="20 % - Aksentti5" xfId="24"/>
    <cellStyle name="20 % - Aksentti6" xfId="25"/>
    <cellStyle name="40 % - Aksentti1" xfId="26"/>
    <cellStyle name="40 % - Aksentti2" xfId="27"/>
    <cellStyle name="40 % - Aksentti3" xfId="28"/>
    <cellStyle name="40 % - Aksentti4" xfId="29"/>
    <cellStyle name="40 % - Aksentti5" xfId="30"/>
    <cellStyle name="40 % - Aksentti6" xfId="31"/>
    <cellStyle name="60 % - Aksentti1" xfId="32"/>
    <cellStyle name="60 % - Aksentti2" xfId="33"/>
    <cellStyle name="60 % - Aksentti3" xfId="34"/>
    <cellStyle name="60 % - Aksentti4" xfId="35"/>
    <cellStyle name="60 % - Aksentti5" xfId="36"/>
    <cellStyle name="60 % - Aksentti6" xfId="37"/>
    <cellStyle name="Aksentti1" xfId="38"/>
    <cellStyle name="Aksentti2" xfId="39"/>
    <cellStyle name="Aksentti3" xfId="40"/>
    <cellStyle name="Aksentti4" xfId="41"/>
    <cellStyle name="Aksentti5" xfId="42"/>
    <cellStyle name="Aksentti6" xfId="43"/>
    <cellStyle name="Huomautus" xfId="44"/>
    <cellStyle name="Huono" xfId="45"/>
    <cellStyle name="Hyvä" xfId="46"/>
    <cellStyle name="Laskenta" xfId="47"/>
    <cellStyle name="Linkitetty solu" xfId="48"/>
    <cellStyle name="Neutraali" xfId="49"/>
    <cellStyle name="Otsikko 1" xfId="50"/>
    <cellStyle name="Otsikko 1 1" xfId="51"/>
    <cellStyle name="Otsikko 2" xfId="52"/>
    <cellStyle name="Otsikko 3" xfId="53"/>
    <cellStyle name="Otsikko 4" xfId="54"/>
    <cellStyle name="Selittävä teksti" xfId="55"/>
    <cellStyle name="Summa" xfId="56"/>
    <cellStyle name="Syöttö" xfId="57"/>
    <cellStyle name="Tarkistussolu" xfId="58"/>
    <cellStyle name="Tulostus" xfId="59"/>
    <cellStyle name="Varoitusteksti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zoomScale="110" zoomScaleNormal="110" workbookViewId="0" topLeftCell="A1">
      <selection activeCell="E39" sqref="E39"/>
    </sheetView>
  </sheetViews>
  <sheetFormatPr defaultColWidth="9.140625" defaultRowHeight="12.75"/>
  <cols>
    <col min="1" max="1" width="4.140625" style="1" customWidth="1"/>
    <col min="2" max="2" width="1.7109375" style="0" customWidth="1"/>
    <col min="3" max="3" width="13.7109375" style="0" customWidth="1"/>
    <col min="5" max="5" width="20.8515625" style="0" customWidth="1"/>
    <col min="6" max="6" width="8.00390625" style="1" customWidth="1"/>
    <col min="7" max="7" width="8.57421875" style="1" customWidth="1"/>
    <col min="8" max="8" width="7.8515625" style="2" customWidth="1"/>
    <col min="9" max="9" width="9.28125" style="1" customWidth="1"/>
  </cols>
  <sheetData>
    <row r="1" spans="1:9" s="6" customFormat="1" ht="15">
      <c r="A1"/>
      <c r="B1" s="3"/>
      <c r="C1"/>
      <c r="D1"/>
      <c r="E1" s="2" t="s">
        <v>0</v>
      </c>
      <c r="F1" s="4"/>
      <c r="G1" s="4"/>
      <c r="H1" s="5"/>
      <c r="I1" s="4"/>
    </row>
    <row r="2" spans="1:9" ht="15">
      <c r="A2" s="5"/>
      <c r="B2" s="7"/>
      <c r="C2" s="7"/>
      <c r="D2" s="7"/>
      <c r="E2" s="7"/>
      <c r="F2" s="8"/>
      <c r="G2" s="8"/>
      <c r="H2" s="9"/>
      <c r="I2" s="8"/>
    </row>
    <row r="3" spans="1:9" ht="15">
      <c r="A3" s="10"/>
      <c r="B3" s="11"/>
      <c r="C3" s="12" t="s">
        <v>1</v>
      </c>
      <c r="D3" s="11"/>
      <c r="E3" s="11"/>
      <c r="F3" s="13" t="s">
        <v>2</v>
      </c>
      <c r="G3" s="13" t="s">
        <v>3</v>
      </c>
      <c r="H3" s="14" t="s">
        <v>4</v>
      </c>
      <c r="I3" s="8"/>
    </row>
    <row r="4" spans="1:9" ht="12.75">
      <c r="A4" s="15">
        <v>1</v>
      </c>
      <c r="B4" s="16"/>
      <c r="C4" s="16" t="s">
        <v>5</v>
      </c>
      <c r="D4" s="16" t="s">
        <v>6</v>
      </c>
      <c r="E4" s="16" t="s">
        <v>7</v>
      </c>
      <c r="F4" s="15">
        <v>88</v>
      </c>
      <c r="G4" s="15">
        <v>91</v>
      </c>
      <c r="H4" s="17">
        <f>SUM(F4:G4)</f>
        <v>179</v>
      </c>
      <c r="I4" s="8"/>
    </row>
    <row r="5" spans="1:9" ht="15">
      <c r="A5" s="5"/>
      <c r="B5" s="7"/>
      <c r="C5" s="7"/>
      <c r="D5" s="7"/>
      <c r="E5" s="7"/>
      <c r="F5" s="8"/>
      <c r="G5" s="8"/>
      <c r="H5" s="9"/>
      <c r="I5" s="8"/>
    </row>
    <row r="6" spans="1:9" ht="15">
      <c r="A6" s="10"/>
      <c r="B6" s="11"/>
      <c r="C6" s="12" t="s">
        <v>8</v>
      </c>
      <c r="D6" s="11"/>
      <c r="E6" s="11"/>
      <c r="F6" s="13" t="s">
        <v>2</v>
      </c>
      <c r="G6" s="13" t="s">
        <v>3</v>
      </c>
      <c r="H6" s="14" t="s">
        <v>4</v>
      </c>
      <c r="I6" s="8"/>
    </row>
    <row r="7" spans="1:9" ht="12.75">
      <c r="A7" s="15">
        <v>1</v>
      </c>
      <c r="B7" s="16"/>
      <c r="C7" s="16" t="s">
        <v>9</v>
      </c>
      <c r="D7" s="16" t="s">
        <v>10</v>
      </c>
      <c r="E7" s="16" t="s">
        <v>11</v>
      </c>
      <c r="F7" s="1">
        <v>88</v>
      </c>
      <c r="G7" s="15">
        <v>95</v>
      </c>
      <c r="H7" s="17">
        <f>SUM(F7:G7)</f>
        <v>183</v>
      </c>
      <c r="I7" s="8"/>
    </row>
    <row r="8" spans="1:9" ht="12.75">
      <c r="A8" s="15"/>
      <c r="B8" s="16"/>
      <c r="C8" s="16"/>
      <c r="D8" s="16"/>
      <c r="E8" s="16"/>
      <c r="F8" s="15"/>
      <c r="G8" s="15"/>
      <c r="H8" s="17"/>
      <c r="I8" s="8"/>
    </row>
    <row r="9" spans="1:9" ht="12.75">
      <c r="A9" s="18"/>
      <c r="B9" s="11"/>
      <c r="C9" s="12" t="s">
        <v>12</v>
      </c>
      <c r="D9" s="11"/>
      <c r="E9" s="11"/>
      <c r="F9" s="13" t="s">
        <v>2</v>
      </c>
      <c r="G9" s="13" t="s">
        <v>3</v>
      </c>
      <c r="H9" s="14" t="s">
        <v>4</v>
      </c>
      <c r="I9" s="8"/>
    </row>
    <row r="10" spans="1:9" ht="12.75">
      <c r="A10" s="15">
        <v>1</v>
      </c>
      <c r="B10" s="16"/>
      <c r="C10" s="19" t="s">
        <v>13</v>
      </c>
      <c r="D10" s="19" t="s">
        <v>14</v>
      </c>
      <c r="E10" s="19" t="s">
        <v>15</v>
      </c>
      <c r="F10" s="20">
        <v>95</v>
      </c>
      <c r="G10" s="20">
        <v>91</v>
      </c>
      <c r="H10" s="17">
        <f>SUM(F10:G10)</f>
        <v>186</v>
      </c>
      <c r="I10" s="8"/>
    </row>
    <row r="11" spans="1:9" ht="12.75">
      <c r="A11" s="15">
        <v>2</v>
      </c>
      <c r="B11" s="16"/>
      <c r="C11" s="19" t="s">
        <v>16</v>
      </c>
      <c r="D11" s="19" t="s">
        <v>17</v>
      </c>
      <c r="E11" s="19" t="s">
        <v>18</v>
      </c>
      <c r="F11" s="20">
        <v>88</v>
      </c>
      <c r="G11" s="20">
        <v>91</v>
      </c>
      <c r="H11" s="17">
        <f>SUM(F11:G11)</f>
        <v>179</v>
      </c>
      <c r="I11" s="8"/>
    </row>
    <row r="12" spans="1:9" ht="12.75">
      <c r="A12" s="15">
        <v>3</v>
      </c>
      <c r="B12" s="16"/>
      <c r="C12" s="19" t="s">
        <v>19</v>
      </c>
      <c r="D12" s="19" t="s">
        <v>20</v>
      </c>
      <c r="E12" s="19" t="s">
        <v>21</v>
      </c>
      <c r="F12" s="15">
        <v>86</v>
      </c>
      <c r="G12" s="15">
        <v>78</v>
      </c>
      <c r="H12" s="17">
        <f>SUM(F12:G12)</f>
        <v>164</v>
      </c>
      <c r="I12" s="8"/>
    </row>
    <row r="13" spans="1:9" ht="12.75">
      <c r="A13" s="15"/>
      <c r="B13" s="16"/>
      <c r="C13" s="19"/>
      <c r="D13" s="19"/>
      <c r="E13" s="19"/>
      <c r="F13" s="15"/>
      <c r="G13" s="15"/>
      <c r="H13" s="17"/>
      <c r="I13" s="8"/>
    </row>
    <row r="14" spans="1:9" ht="15">
      <c r="A14" s="10"/>
      <c r="B14" s="11"/>
      <c r="C14" s="12" t="s">
        <v>22</v>
      </c>
      <c r="D14" s="11"/>
      <c r="E14" s="11"/>
      <c r="F14" s="13" t="s">
        <v>2</v>
      </c>
      <c r="G14" s="13" t="s">
        <v>3</v>
      </c>
      <c r="H14" s="14" t="s">
        <v>4</v>
      </c>
      <c r="I14" s="8"/>
    </row>
    <row r="15" spans="1:9" ht="12.75">
      <c r="A15" s="15">
        <v>1</v>
      </c>
      <c r="B15" s="16"/>
      <c r="C15" s="16" t="s">
        <v>23</v>
      </c>
      <c r="D15" s="16" t="s">
        <v>24</v>
      </c>
      <c r="E15" s="19" t="s">
        <v>18</v>
      </c>
      <c r="F15" s="15">
        <v>93</v>
      </c>
      <c r="G15" s="15">
        <v>95</v>
      </c>
      <c r="H15" s="17">
        <f aca="true" t="shared" si="0" ref="H15:H20">SUM(F15:G15)</f>
        <v>188</v>
      </c>
      <c r="I15" s="15"/>
    </row>
    <row r="16" spans="1:9" ht="12.75">
      <c r="A16" s="15">
        <v>2</v>
      </c>
      <c r="B16" s="16"/>
      <c r="C16" s="16" t="s">
        <v>25</v>
      </c>
      <c r="D16" s="16" t="s">
        <v>26</v>
      </c>
      <c r="E16" s="16" t="s">
        <v>11</v>
      </c>
      <c r="F16" s="15">
        <v>91</v>
      </c>
      <c r="G16" s="15">
        <v>93</v>
      </c>
      <c r="H16" s="17">
        <f t="shared" si="0"/>
        <v>184</v>
      </c>
      <c r="I16" s="15"/>
    </row>
    <row r="17" spans="1:9" ht="12.75">
      <c r="A17" s="15">
        <v>3</v>
      </c>
      <c r="B17" s="16"/>
      <c r="C17" s="16" t="s">
        <v>27</v>
      </c>
      <c r="D17" s="16" t="s">
        <v>28</v>
      </c>
      <c r="E17" s="16" t="s">
        <v>29</v>
      </c>
      <c r="F17" s="15">
        <v>86</v>
      </c>
      <c r="G17" s="15">
        <v>92</v>
      </c>
      <c r="H17" s="17">
        <f t="shared" si="0"/>
        <v>178</v>
      </c>
      <c r="I17" s="15"/>
    </row>
    <row r="18" spans="1:9" ht="12.75">
      <c r="A18" s="15">
        <v>4</v>
      </c>
      <c r="B18" s="16"/>
      <c r="C18" s="16" t="s">
        <v>30</v>
      </c>
      <c r="D18" s="16" t="s">
        <v>31</v>
      </c>
      <c r="E18" s="16" t="s">
        <v>32</v>
      </c>
      <c r="F18" s="1">
        <v>88</v>
      </c>
      <c r="G18" s="15">
        <v>89</v>
      </c>
      <c r="H18" s="17">
        <f t="shared" si="0"/>
        <v>177</v>
      </c>
      <c r="I18" s="15"/>
    </row>
    <row r="19" spans="1:9" ht="12.75">
      <c r="A19" s="15">
        <v>5</v>
      </c>
      <c r="B19" s="16"/>
      <c r="C19" s="16" t="s">
        <v>33</v>
      </c>
      <c r="D19" s="16" t="s">
        <v>31</v>
      </c>
      <c r="E19" s="16" t="s">
        <v>34</v>
      </c>
      <c r="F19" s="15">
        <v>93</v>
      </c>
      <c r="G19" s="1">
        <v>84</v>
      </c>
      <c r="H19" s="17">
        <f t="shared" si="0"/>
        <v>177</v>
      </c>
      <c r="I19" s="15"/>
    </row>
    <row r="20" spans="1:9" ht="12.75">
      <c r="A20" s="15">
        <v>6</v>
      </c>
      <c r="B20" s="16"/>
      <c r="C20" s="16" t="s">
        <v>35</v>
      </c>
      <c r="D20" s="16" t="s">
        <v>36</v>
      </c>
      <c r="E20" s="19" t="s">
        <v>18</v>
      </c>
      <c r="F20" s="15">
        <v>73</v>
      </c>
      <c r="G20" s="15">
        <v>84</v>
      </c>
      <c r="H20" s="17">
        <f t="shared" si="0"/>
        <v>157</v>
      </c>
      <c r="I20" s="15"/>
    </row>
    <row r="21" spans="1:9" ht="12.75">
      <c r="A21" s="15"/>
      <c r="B21" s="16"/>
      <c r="F21" s="15"/>
      <c r="G21" s="15"/>
      <c r="H21" s="17"/>
      <c r="I21" s="15"/>
    </row>
    <row r="22" spans="1:9" ht="12.75">
      <c r="A22" s="18"/>
      <c r="B22" s="11"/>
      <c r="C22" s="12" t="s">
        <v>37</v>
      </c>
      <c r="D22" s="11"/>
      <c r="E22" s="11"/>
      <c r="F22" s="13" t="s">
        <v>2</v>
      </c>
      <c r="G22" s="13" t="s">
        <v>3</v>
      </c>
      <c r="H22" s="14" t="s">
        <v>4</v>
      </c>
      <c r="I22" s="15"/>
    </row>
    <row r="23" spans="1:9" ht="12.75">
      <c r="A23" s="15">
        <v>1</v>
      </c>
      <c r="B23" s="16"/>
      <c r="C23" s="16" t="s">
        <v>38</v>
      </c>
      <c r="D23" s="16" t="s">
        <v>39</v>
      </c>
      <c r="E23" s="16" t="s">
        <v>11</v>
      </c>
      <c r="F23" s="15">
        <v>92</v>
      </c>
      <c r="G23" s="15">
        <v>93</v>
      </c>
      <c r="H23" s="17">
        <f aca="true" t="shared" si="1" ref="H23:H30">SUM(F23:G23)</f>
        <v>185</v>
      </c>
      <c r="I23" s="15"/>
    </row>
    <row r="24" spans="1:9" ht="12.75">
      <c r="A24" s="15">
        <v>2</v>
      </c>
      <c r="B24" s="16"/>
      <c r="C24" s="16" t="s">
        <v>40</v>
      </c>
      <c r="D24" s="16" t="s">
        <v>41</v>
      </c>
      <c r="E24" s="16" t="s">
        <v>11</v>
      </c>
      <c r="F24" s="15">
        <v>90</v>
      </c>
      <c r="G24" s="1">
        <v>94</v>
      </c>
      <c r="H24" s="17">
        <f t="shared" si="1"/>
        <v>184</v>
      </c>
      <c r="I24" s="15"/>
    </row>
    <row r="25" spans="1:9" ht="12.75">
      <c r="A25" s="15">
        <v>3</v>
      </c>
      <c r="B25" s="16"/>
      <c r="C25" s="16" t="s">
        <v>42</v>
      </c>
      <c r="D25" s="16" t="s">
        <v>43</v>
      </c>
      <c r="E25" s="16" t="s">
        <v>44</v>
      </c>
      <c r="F25" s="15">
        <v>88</v>
      </c>
      <c r="G25" s="15">
        <v>85</v>
      </c>
      <c r="H25" s="17">
        <f t="shared" si="1"/>
        <v>173</v>
      </c>
      <c r="I25" s="15"/>
    </row>
    <row r="26" spans="1:9" ht="12.75">
      <c r="A26" s="15">
        <v>4</v>
      </c>
      <c r="B26" s="16"/>
      <c r="C26" s="16" t="s">
        <v>45</v>
      </c>
      <c r="D26" s="16" t="s">
        <v>46</v>
      </c>
      <c r="E26" s="16" t="s">
        <v>32</v>
      </c>
      <c r="F26" s="21">
        <v>84</v>
      </c>
      <c r="G26" s="1">
        <v>84</v>
      </c>
      <c r="H26" s="17">
        <f t="shared" si="1"/>
        <v>168</v>
      </c>
      <c r="I26" s="15"/>
    </row>
    <row r="27" spans="1:8" ht="12.75">
      <c r="A27" s="15">
        <v>5</v>
      </c>
      <c r="B27" s="16"/>
      <c r="C27" s="16" t="s">
        <v>47</v>
      </c>
      <c r="D27" s="16" t="s">
        <v>48</v>
      </c>
      <c r="E27" s="16" t="s">
        <v>32</v>
      </c>
      <c r="F27" s="15">
        <v>87</v>
      </c>
      <c r="G27" s="15">
        <v>79</v>
      </c>
      <c r="H27" s="17">
        <f t="shared" si="1"/>
        <v>166</v>
      </c>
    </row>
    <row r="28" spans="1:8" ht="12.75">
      <c r="A28" s="15">
        <v>6</v>
      </c>
      <c r="B28" s="16"/>
      <c r="C28" s="16" t="s">
        <v>49</v>
      </c>
      <c r="D28" s="16" t="s">
        <v>50</v>
      </c>
      <c r="E28" s="19" t="s">
        <v>18</v>
      </c>
      <c r="F28" s="15">
        <v>83</v>
      </c>
      <c r="G28" s="1">
        <v>82</v>
      </c>
      <c r="H28" s="17">
        <f t="shared" si="1"/>
        <v>165</v>
      </c>
    </row>
    <row r="29" spans="1:8" ht="12.75">
      <c r="A29" s="15">
        <v>7</v>
      </c>
      <c r="B29" s="16"/>
      <c r="C29" s="16" t="s">
        <v>51</v>
      </c>
      <c r="D29" s="16" t="s">
        <v>52</v>
      </c>
      <c r="E29" s="16" t="s">
        <v>53</v>
      </c>
      <c r="F29" s="15">
        <v>83</v>
      </c>
      <c r="G29" s="1">
        <v>81</v>
      </c>
      <c r="H29" s="17">
        <f t="shared" si="1"/>
        <v>164</v>
      </c>
    </row>
    <row r="30" spans="1:8" ht="12.75">
      <c r="A30" s="15">
        <v>8</v>
      </c>
      <c r="B30" s="16"/>
      <c r="C30" s="16" t="s">
        <v>54</v>
      </c>
      <c r="D30" s="16" t="s">
        <v>55</v>
      </c>
      <c r="E30" s="19" t="s">
        <v>18</v>
      </c>
      <c r="F30" s="15">
        <v>50</v>
      </c>
      <c r="G30" s="1">
        <v>79</v>
      </c>
      <c r="H30" s="17">
        <f t="shared" si="1"/>
        <v>129</v>
      </c>
    </row>
    <row r="31" spans="1:8" ht="12.75">
      <c r="A31" s="15"/>
      <c r="B31" s="16"/>
      <c r="C31" s="16"/>
      <c r="D31" s="16"/>
      <c r="E31" s="16"/>
      <c r="F31" s="15"/>
      <c r="H31" s="17"/>
    </row>
    <row r="32" spans="1:8" ht="12.75">
      <c r="A32" s="18"/>
      <c r="B32" s="11"/>
      <c r="C32" s="12" t="s">
        <v>56</v>
      </c>
      <c r="D32" s="11"/>
      <c r="E32" s="11"/>
      <c r="F32" s="13" t="s">
        <v>2</v>
      </c>
      <c r="G32" s="13" t="s">
        <v>3</v>
      </c>
      <c r="H32" s="14" t="s">
        <v>4</v>
      </c>
    </row>
    <row r="33" spans="1:9" ht="12.75">
      <c r="A33" s="15">
        <v>1</v>
      </c>
      <c r="B33" s="16"/>
      <c r="C33" s="16" t="s">
        <v>57</v>
      </c>
      <c r="D33" s="16" t="s">
        <v>58</v>
      </c>
      <c r="E33" s="16" t="s">
        <v>59</v>
      </c>
      <c r="F33" s="15">
        <v>90</v>
      </c>
      <c r="G33" s="15">
        <v>93</v>
      </c>
      <c r="H33" s="17">
        <f aca="true" t="shared" si="2" ref="H33:H38">SUM(F33:G33)</f>
        <v>183</v>
      </c>
      <c r="I33" s="15"/>
    </row>
    <row r="34" spans="1:9" ht="12.75">
      <c r="A34" s="15">
        <v>2</v>
      </c>
      <c r="B34" s="16"/>
      <c r="C34" s="16" t="s">
        <v>60</v>
      </c>
      <c r="D34" s="16" t="s">
        <v>58</v>
      </c>
      <c r="E34" s="19" t="s">
        <v>21</v>
      </c>
      <c r="F34" s="15">
        <v>86</v>
      </c>
      <c r="G34" s="15">
        <v>94</v>
      </c>
      <c r="H34" s="17">
        <f t="shared" si="2"/>
        <v>180</v>
      </c>
      <c r="I34" s="15"/>
    </row>
    <row r="35" spans="1:9" ht="12.75">
      <c r="A35" s="15">
        <v>3</v>
      </c>
      <c r="B35" s="16"/>
      <c r="C35" s="16" t="s">
        <v>61</v>
      </c>
      <c r="D35" s="16" t="s">
        <v>48</v>
      </c>
      <c r="E35" s="19" t="s">
        <v>21</v>
      </c>
      <c r="F35" s="15">
        <v>80</v>
      </c>
      <c r="G35" s="15">
        <v>91</v>
      </c>
      <c r="H35" s="17">
        <f t="shared" si="2"/>
        <v>171</v>
      </c>
      <c r="I35" s="15"/>
    </row>
    <row r="36" spans="1:9" ht="12.75">
      <c r="A36" s="15">
        <v>4</v>
      </c>
      <c r="B36" s="16"/>
      <c r="C36" s="16" t="s">
        <v>62</v>
      </c>
      <c r="D36" s="16" t="s">
        <v>63</v>
      </c>
      <c r="E36" s="19" t="s">
        <v>64</v>
      </c>
      <c r="F36" s="1">
        <v>78</v>
      </c>
      <c r="G36" s="15">
        <v>82</v>
      </c>
      <c r="H36" s="17">
        <f t="shared" si="2"/>
        <v>160</v>
      </c>
      <c r="I36" s="15"/>
    </row>
    <row r="37" spans="1:9" ht="12.75">
      <c r="A37" s="15">
        <v>5</v>
      </c>
      <c r="B37" s="16"/>
      <c r="C37" s="16" t="s">
        <v>65</v>
      </c>
      <c r="D37" s="16" t="s">
        <v>66</v>
      </c>
      <c r="E37" s="19" t="s">
        <v>15</v>
      </c>
      <c r="F37" s="1">
        <v>84</v>
      </c>
      <c r="G37" s="15">
        <v>75</v>
      </c>
      <c r="H37" s="17">
        <f t="shared" si="2"/>
        <v>159</v>
      </c>
      <c r="I37" s="15"/>
    </row>
    <row r="38" spans="1:9" ht="12.75">
      <c r="A38" s="15">
        <v>6</v>
      </c>
      <c r="B38" s="16"/>
      <c r="C38" s="16" t="s">
        <v>67</v>
      </c>
      <c r="D38" s="16" t="s">
        <v>68</v>
      </c>
      <c r="E38" s="16" t="s">
        <v>29</v>
      </c>
      <c r="F38" s="15">
        <v>74</v>
      </c>
      <c r="G38" s="15">
        <v>72</v>
      </c>
      <c r="H38" s="17">
        <f t="shared" si="2"/>
        <v>146</v>
      </c>
      <c r="I38" s="15"/>
    </row>
    <row r="39" spans="1:8" ht="12.75">
      <c r="A39" s="15"/>
      <c r="B39" s="16"/>
      <c r="C39" s="16"/>
      <c r="D39" s="16"/>
      <c r="E39" s="16"/>
      <c r="F39" s="15"/>
      <c r="H39" s="17"/>
    </row>
    <row r="40" spans="1:8" ht="12.75">
      <c r="A40" s="18"/>
      <c r="B40" s="11"/>
      <c r="C40" s="12" t="s">
        <v>69</v>
      </c>
      <c r="D40" s="11"/>
      <c r="E40" s="11"/>
      <c r="F40" s="13" t="s">
        <v>2</v>
      </c>
      <c r="G40" s="13" t="s">
        <v>3</v>
      </c>
      <c r="H40" s="14" t="s">
        <v>4</v>
      </c>
    </row>
    <row r="41" spans="1:9" ht="12.75">
      <c r="A41" s="15">
        <v>1</v>
      </c>
      <c r="B41" s="16"/>
      <c r="C41" s="16" t="s">
        <v>33</v>
      </c>
      <c r="D41" s="16" t="s">
        <v>70</v>
      </c>
      <c r="E41" s="19" t="s">
        <v>18</v>
      </c>
      <c r="F41" s="15">
        <v>82</v>
      </c>
      <c r="G41" s="15">
        <v>84</v>
      </c>
      <c r="H41" s="17">
        <f>SUM(F41:G41)</f>
        <v>166</v>
      </c>
      <c r="I41" s="15"/>
    </row>
    <row r="42" spans="1:9" ht="12.75">
      <c r="A42" s="15">
        <v>2</v>
      </c>
      <c r="B42" s="16"/>
      <c r="C42" t="s">
        <v>71</v>
      </c>
      <c r="D42" t="s">
        <v>72</v>
      </c>
      <c r="E42" s="19" t="s">
        <v>18</v>
      </c>
      <c r="F42" s="15">
        <v>82</v>
      </c>
      <c r="G42" s="15">
        <v>80</v>
      </c>
      <c r="H42" s="17">
        <f>SUM(F42:G42)</f>
        <v>162</v>
      </c>
      <c r="I42" s="15"/>
    </row>
    <row r="43" spans="1:9" ht="12.75">
      <c r="A43" s="15"/>
      <c r="B43" s="16"/>
      <c r="C43" s="16"/>
      <c r="D43" s="16"/>
      <c r="E43" s="16"/>
      <c r="F43" s="15"/>
      <c r="G43" s="15"/>
      <c r="H43" s="17"/>
      <c r="I43" s="15"/>
    </row>
    <row r="44" spans="1:9" ht="12.75">
      <c r="A44" s="15"/>
      <c r="B44" s="16"/>
      <c r="C44" s="16"/>
      <c r="D44" s="16"/>
      <c r="E44" s="16"/>
      <c r="F44" s="15"/>
      <c r="G44" s="15"/>
      <c r="H44" s="17"/>
      <c r="I44" s="15"/>
    </row>
    <row r="45" spans="1:9" s="6" customFormat="1" ht="15">
      <c r="A45" s="22"/>
      <c r="B45" s="22"/>
      <c r="C45" s="23" t="s">
        <v>73</v>
      </c>
      <c r="D45" s="22"/>
      <c r="E45" s="22"/>
      <c r="F45" s="22"/>
      <c r="G45" s="22"/>
      <c r="H45" s="22"/>
      <c r="I45" s="24"/>
    </row>
    <row r="46" spans="1:9" ht="12.75">
      <c r="A46"/>
      <c r="C46" s="25" t="s">
        <v>74</v>
      </c>
      <c r="F46"/>
      <c r="G46"/>
      <c r="H46" s="2">
        <v>269</v>
      </c>
      <c r="I46" s="15"/>
    </row>
    <row r="47" spans="1:9" ht="12.75">
      <c r="A47"/>
      <c r="C47" s="25" t="s">
        <v>75</v>
      </c>
      <c r="F47"/>
      <c r="G47"/>
      <c r="H47" s="2">
        <v>264</v>
      </c>
      <c r="I47" s="15"/>
    </row>
    <row r="48" spans="1:9" ht="12.75">
      <c r="A48"/>
      <c r="C48" s="25" t="s">
        <v>76</v>
      </c>
      <c r="F48"/>
      <c r="G48"/>
      <c r="H48" s="2">
        <v>259</v>
      </c>
      <c r="I48" s="15"/>
    </row>
    <row r="49" spans="1:9" ht="12.75">
      <c r="A49"/>
      <c r="C49" s="25" t="s">
        <v>77</v>
      </c>
      <c r="F49"/>
      <c r="G49"/>
      <c r="H49" s="2">
        <v>252</v>
      </c>
      <c r="I49" s="15"/>
    </row>
    <row r="50" spans="1:9" ht="12.75">
      <c r="A50"/>
      <c r="F50"/>
      <c r="G50"/>
      <c r="I50" s="15"/>
    </row>
    <row r="51" spans="1:9" ht="12.75">
      <c r="A51"/>
      <c r="F51"/>
      <c r="G51"/>
      <c r="H51"/>
      <c r="I51" s="15"/>
    </row>
    <row r="52" spans="1:9" ht="12.75">
      <c r="A52"/>
      <c r="F52"/>
      <c r="G52"/>
      <c r="H52"/>
      <c r="I52" s="15"/>
    </row>
    <row r="53" spans="1:9" ht="12.75">
      <c r="A53"/>
      <c r="F53"/>
      <c r="G53"/>
      <c r="H53"/>
      <c r="I53" s="8"/>
    </row>
    <row r="54" spans="1:9" ht="12.75">
      <c r="A54"/>
      <c r="F54"/>
      <c r="G54"/>
      <c r="H54"/>
      <c r="I54" s="8"/>
    </row>
    <row r="55" spans="1:9" ht="12.75">
      <c r="A55"/>
      <c r="F55"/>
      <c r="G55"/>
      <c r="H55"/>
      <c r="I55" s="15"/>
    </row>
    <row r="56" spans="1:9" ht="12.75">
      <c r="A56"/>
      <c r="F56"/>
      <c r="G56"/>
      <c r="H56"/>
      <c r="I56" s="15"/>
    </row>
    <row r="57" spans="1:9" ht="12.75">
      <c r="A57"/>
      <c r="F57"/>
      <c r="G57"/>
      <c r="H57"/>
      <c r="I57" s="15"/>
    </row>
    <row r="58" spans="1:9" ht="12.75">
      <c r="A58"/>
      <c r="F58"/>
      <c r="G58"/>
      <c r="H58"/>
      <c r="I58" s="8"/>
    </row>
    <row r="59" spans="1:9" ht="12.75">
      <c r="A59"/>
      <c r="F59"/>
      <c r="G59"/>
      <c r="H59"/>
      <c r="I59" s="15"/>
    </row>
    <row r="60" spans="1:9" ht="12.75">
      <c r="A60"/>
      <c r="F60"/>
      <c r="G60"/>
      <c r="H60"/>
      <c r="I60" s="15"/>
    </row>
    <row r="61" spans="1:9" ht="12.75">
      <c r="A61"/>
      <c r="F61"/>
      <c r="G61"/>
      <c r="H61"/>
      <c r="I61" s="15"/>
    </row>
    <row r="62" spans="1:9" ht="12.75">
      <c r="A62"/>
      <c r="F62"/>
      <c r="G62"/>
      <c r="H62"/>
      <c r="I62" s="8"/>
    </row>
    <row r="63" spans="1:9" ht="12.75">
      <c r="A63"/>
      <c r="F63"/>
      <c r="G63"/>
      <c r="H63"/>
      <c r="I63" s="8"/>
    </row>
    <row r="64" spans="1:9" ht="12.75">
      <c r="A64"/>
      <c r="F64"/>
      <c r="G64"/>
      <c r="H64"/>
      <c r="I64" s="15"/>
    </row>
    <row r="65" spans="1:9" ht="12.75">
      <c r="A65"/>
      <c r="F65"/>
      <c r="G65"/>
      <c r="H65"/>
      <c r="I65" s="15"/>
    </row>
    <row r="66" spans="1:9" ht="12.75">
      <c r="A66"/>
      <c r="F66"/>
      <c r="G66"/>
      <c r="H66"/>
      <c r="I66" s="15"/>
    </row>
    <row r="67" spans="1:9" ht="12.75">
      <c r="A67"/>
      <c r="F67"/>
      <c r="G67"/>
      <c r="H67"/>
      <c r="I67" s="15"/>
    </row>
    <row r="68" spans="1:9" ht="12.75">
      <c r="A68"/>
      <c r="F68"/>
      <c r="G68"/>
      <c r="H68"/>
      <c r="I68" s="15"/>
    </row>
    <row r="69" spans="1:9" ht="12.75">
      <c r="A69"/>
      <c r="F69"/>
      <c r="G69"/>
      <c r="H69"/>
      <c r="I69" s="15"/>
    </row>
    <row r="70" spans="1:8" ht="12.75">
      <c r="A70"/>
      <c r="F70"/>
      <c r="G70"/>
      <c r="H70"/>
    </row>
    <row r="71" spans="1:8" ht="12.75">
      <c r="A71"/>
      <c r="F71"/>
      <c r="G71"/>
      <c r="H71"/>
    </row>
    <row r="72" spans="1:8" ht="12.75">
      <c r="A72"/>
      <c r="F72"/>
      <c r="G72"/>
      <c r="H72"/>
    </row>
    <row r="73" spans="1:8" ht="12.75">
      <c r="A73"/>
      <c r="F73"/>
      <c r="G73"/>
      <c r="H73"/>
    </row>
    <row r="74" spans="1:8" ht="12.75">
      <c r="A74"/>
      <c r="F74"/>
      <c r="G74"/>
      <c r="H74"/>
    </row>
    <row r="75" spans="1:8" ht="12.75">
      <c r="A75"/>
      <c r="F75"/>
      <c r="G75"/>
      <c r="H75"/>
    </row>
    <row r="76" spans="1:9" ht="12.75">
      <c r="A76"/>
      <c r="F76"/>
      <c r="G76"/>
      <c r="H76"/>
      <c r="I76" s="15"/>
    </row>
    <row r="77" spans="1:9" ht="12.75">
      <c r="A77"/>
      <c r="F77"/>
      <c r="G77"/>
      <c r="H77"/>
      <c r="I77" s="15"/>
    </row>
    <row r="78" spans="1:8" ht="12.75">
      <c r="A78"/>
      <c r="F78"/>
      <c r="G78"/>
      <c r="H78"/>
    </row>
    <row r="79" spans="1:9" ht="12.75">
      <c r="A79"/>
      <c r="F79"/>
      <c r="G79"/>
      <c r="H79"/>
      <c r="I79" s="15"/>
    </row>
    <row r="80" spans="1:9" ht="12.75">
      <c r="A80"/>
      <c r="F80"/>
      <c r="G80"/>
      <c r="H80"/>
      <c r="I80" s="15"/>
    </row>
    <row r="81" spans="1:8" ht="12.75">
      <c r="A81"/>
      <c r="F81"/>
      <c r="G81"/>
      <c r="H81"/>
    </row>
    <row r="82" spans="1:8" ht="12.75">
      <c r="A82"/>
      <c r="F82"/>
      <c r="G82"/>
      <c r="H82"/>
    </row>
    <row r="83" spans="1:9" ht="12.75">
      <c r="A83"/>
      <c r="F83"/>
      <c r="G83"/>
      <c r="H83"/>
      <c r="I83" s="15"/>
    </row>
    <row r="84" spans="1:8" ht="12.75">
      <c r="A84"/>
      <c r="F84"/>
      <c r="G84"/>
      <c r="H84"/>
    </row>
    <row r="85" spans="1:9" ht="12.75">
      <c r="A85"/>
      <c r="F85"/>
      <c r="G85"/>
      <c r="H85"/>
      <c r="I85" s="15"/>
    </row>
    <row r="86" spans="1:9" ht="12.75">
      <c r="A86"/>
      <c r="F86"/>
      <c r="G86"/>
      <c r="H86"/>
      <c r="I86" s="15"/>
    </row>
    <row r="87" spans="1:8" ht="12.75">
      <c r="A87"/>
      <c r="F87"/>
      <c r="G87"/>
      <c r="H87"/>
    </row>
    <row r="88" spans="1:8" ht="12.75">
      <c r="A88"/>
      <c r="F88"/>
      <c r="G88"/>
      <c r="H88"/>
    </row>
    <row r="89" spans="1:9" ht="12.75">
      <c r="A89"/>
      <c r="F89"/>
      <c r="G89"/>
      <c r="H89"/>
      <c r="I89" s="15"/>
    </row>
    <row r="90" spans="1:9" ht="12.75">
      <c r="A90"/>
      <c r="F90"/>
      <c r="G90"/>
      <c r="H90"/>
      <c r="I90" s="15"/>
    </row>
    <row r="91" spans="1:9" ht="12.75">
      <c r="A91"/>
      <c r="F91"/>
      <c r="G91"/>
      <c r="H91"/>
      <c r="I91" s="15"/>
    </row>
    <row r="92" spans="1:9" ht="12.75">
      <c r="A92"/>
      <c r="F92"/>
      <c r="G92"/>
      <c r="H92"/>
      <c r="I92" s="15"/>
    </row>
    <row r="93" spans="1:9" ht="12.75">
      <c r="A93"/>
      <c r="F93"/>
      <c r="G93"/>
      <c r="H93"/>
      <c r="I93" s="15"/>
    </row>
    <row r="94" spans="1:9" ht="12.75">
      <c r="A94"/>
      <c r="F94"/>
      <c r="G94"/>
      <c r="H94"/>
      <c r="I94" s="15"/>
    </row>
    <row r="95" spans="1:9" ht="12.75">
      <c r="A95"/>
      <c r="F95"/>
      <c r="G95"/>
      <c r="H95"/>
      <c r="I95" s="15"/>
    </row>
    <row r="96" spans="1:9" ht="12.75">
      <c r="A96"/>
      <c r="F96"/>
      <c r="G96"/>
      <c r="H96"/>
      <c r="I96" s="15"/>
    </row>
    <row r="97" spans="1:9" ht="12.75">
      <c r="A97"/>
      <c r="F97"/>
      <c r="G97"/>
      <c r="H97"/>
      <c r="I97" s="15"/>
    </row>
    <row r="98" spans="1:8" ht="12.75">
      <c r="A98"/>
      <c r="F98"/>
      <c r="G98"/>
      <c r="H98"/>
    </row>
    <row r="99" spans="1:8" ht="12.75">
      <c r="A99"/>
      <c r="F99"/>
      <c r="G99"/>
      <c r="H99"/>
    </row>
    <row r="100" spans="1:9" ht="12.75">
      <c r="A100"/>
      <c r="F100"/>
      <c r="G100"/>
      <c r="H100"/>
      <c r="I100" s="15"/>
    </row>
    <row r="101" spans="1:9" ht="12.75">
      <c r="A101"/>
      <c r="F101"/>
      <c r="G101"/>
      <c r="H101"/>
      <c r="I101" s="15"/>
    </row>
    <row r="102" spans="1:9" ht="12.75">
      <c r="A102"/>
      <c r="F102"/>
      <c r="G102"/>
      <c r="H102"/>
      <c r="I102" s="15"/>
    </row>
    <row r="103" spans="1:9" ht="12.75">
      <c r="A103"/>
      <c r="F103"/>
      <c r="G103"/>
      <c r="H103"/>
      <c r="I103" s="15"/>
    </row>
    <row r="104" spans="1:9" ht="12.75">
      <c r="A104"/>
      <c r="F104"/>
      <c r="G104"/>
      <c r="H104"/>
      <c r="I104" s="15"/>
    </row>
    <row r="105" spans="1:9" ht="12.75">
      <c r="A105"/>
      <c r="F105"/>
      <c r="G105"/>
      <c r="H105"/>
      <c r="I105" s="15"/>
    </row>
    <row r="106" spans="1:9" ht="12.75">
      <c r="A106" s="15"/>
      <c r="I106" s="15"/>
    </row>
    <row r="107" spans="1:9" ht="12.75">
      <c r="A107" s="15"/>
      <c r="I107" s="15"/>
    </row>
    <row r="108" spans="1:9" ht="12.75">
      <c r="A108" s="15"/>
      <c r="C108" s="16"/>
      <c r="D108" s="16"/>
      <c r="E108" s="16"/>
      <c r="F108" s="15"/>
      <c r="G108" s="15"/>
      <c r="H108" s="17"/>
      <c r="I108" s="15"/>
    </row>
    <row r="109" spans="1:9" ht="12.75">
      <c r="A109" s="15"/>
      <c r="I109" s="15"/>
    </row>
  </sheetData>
  <printOptions/>
  <pageMargins left="0.7479166666666667" right="0.7479166666666667" top="0.6666666666666667" bottom="0.5" header="0.5" footer="0.5118055555555556"/>
  <pageSetup horizontalDpi="300" verticalDpi="300" orientation="portrait" paperSize="9"/>
  <headerFooter alignWithMargins="0">
    <oddHeader xml:space="preserve">&amp;L&amp;"Times New Roman,Normaali"&amp;12Suomen Metsästäjäliiton Kymen piirin piirin mestaruuskilpailu&amp;C&amp;"Times New Roman,Normaali"&amp;12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workbookViewId="0" topLeftCell="A1">
      <selection activeCell="L20" sqref="L20"/>
    </sheetView>
  </sheetViews>
  <sheetFormatPr defaultColWidth="12.57421875" defaultRowHeight="12.75"/>
  <cols>
    <col min="1" max="1" width="3.28125" style="0" customWidth="1"/>
    <col min="2" max="2" width="1.57421875" style="0" customWidth="1"/>
    <col min="3" max="4" width="11.7109375" style="0" customWidth="1"/>
    <col min="5" max="5" width="18.140625" style="0" customWidth="1"/>
    <col min="6" max="6" width="7.28125" style="26" customWidth="1"/>
    <col min="7" max="7" width="9.7109375" style="0" customWidth="1"/>
    <col min="8" max="8" width="10.57421875" style="0" customWidth="1"/>
    <col min="9" max="16384" width="11.7109375" style="0" customWidth="1"/>
  </cols>
  <sheetData>
    <row r="1" spans="2:8" ht="15">
      <c r="B1" s="6"/>
      <c r="E1" s="27" t="s">
        <v>78</v>
      </c>
      <c r="F1" s="28"/>
      <c r="G1" s="29"/>
      <c r="H1" s="27"/>
    </row>
    <row r="2" spans="1:8" ht="12.75">
      <c r="A2" s="1"/>
      <c r="F2" s="20"/>
      <c r="G2" s="1"/>
      <c r="H2" s="2"/>
    </row>
    <row r="3" spans="1:8" ht="12.75">
      <c r="A3" s="1"/>
      <c r="F3" s="20"/>
      <c r="G3" s="1"/>
      <c r="H3" s="2"/>
    </row>
    <row r="4" spans="1:8" ht="12.75">
      <c r="A4" s="30"/>
      <c r="B4" s="22"/>
      <c r="C4" s="23" t="s">
        <v>1</v>
      </c>
      <c r="D4" s="22"/>
      <c r="E4" s="22"/>
      <c r="F4" s="31" t="s">
        <v>2</v>
      </c>
      <c r="G4" s="13" t="s">
        <v>3</v>
      </c>
      <c r="H4" s="14" t="s">
        <v>4</v>
      </c>
    </row>
    <row r="5" spans="1:8" ht="12.75">
      <c r="A5" s="1">
        <v>1</v>
      </c>
      <c r="C5" s="16" t="s">
        <v>5</v>
      </c>
      <c r="D5" s="16" t="s">
        <v>6</v>
      </c>
      <c r="E5" s="16" t="s">
        <v>7</v>
      </c>
      <c r="F5" s="21">
        <v>74</v>
      </c>
      <c r="G5" s="15">
        <v>68</v>
      </c>
      <c r="H5" s="17">
        <f>SUM(F5:G5)</f>
        <v>142</v>
      </c>
    </row>
    <row r="6" spans="1:8" ht="12.75">
      <c r="A6" s="1"/>
      <c r="F6" s="20"/>
      <c r="G6" s="1"/>
      <c r="H6" s="2"/>
    </row>
    <row r="7" spans="1:8" ht="12.75">
      <c r="A7" s="30"/>
      <c r="B7" s="22"/>
      <c r="C7" s="23" t="s">
        <v>8</v>
      </c>
      <c r="D7" s="22"/>
      <c r="E7" s="22"/>
      <c r="F7" s="31" t="s">
        <v>2</v>
      </c>
      <c r="G7" s="13" t="s">
        <v>3</v>
      </c>
      <c r="H7" s="14" t="s">
        <v>4</v>
      </c>
    </row>
    <row r="8" spans="1:8" ht="12.75">
      <c r="A8" s="15">
        <v>1</v>
      </c>
      <c r="B8" s="16"/>
      <c r="C8" s="16" t="s">
        <v>9</v>
      </c>
      <c r="D8" s="16" t="s">
        <v>10</v>
      </c>
      <c r="E8" s="16" t="s">
        <v>11</v>
      </c>
      <c r="F8" s="21">
        <v>98</v>
      </c>
      <c r="G8" s="15">
        <v>97</v>
      </c>
      <c r="H8" s="17">
        <f>SUM(F8:G8)</f>
        <v>195</v>
      </c>
    </row>
    <row r="9" spans="1:8" ht="12.75">
      <c r="A9" s="1"/>
      <c r="F9" s="20"/>
      <c r="G9" s="1"/>
      <c r="H9" s="2"/>
    </row>
    <row r="10" spans="1:8" ht="12.75">
      <c r="A10" s="30"/>
      <c r="B10" s="22"/>
      <c r="C10" s="23" t="s">
        <v>12</v>
      </c>
      <c r="D10" s="22"/>
      <c r="E10" s="22"/>
      <c r="F10" s="31" t="s">
        <v>2</v>
      </c>
      <c r="G10" s="13" t="s">
        <v>3</v>
      </c>
      <c r="H10" s="14" t="s">
        <v>4</v>
      </c>
    </row>
    <row r="11" spans="1:8" ht="12.75">
      <c r="A11" s="1">
        <v>1</v>
      </c>
      <c r="C11" s="19" t="s">
        <v>16</v>
      </c>
      <c r="D11" s="19" t="s">
        <v>17</v>
      </c>
      <c r="E11" s="19" t="s">
        <v>18</v>
      </c>
      <c r="F11" s="21">
        <v>83</v>
      </c>
      <c r="G11" s="15">
        <v>78</v>
      </c>
      <c r="H11" s="17">
        <f>SUM(F11:G11)</f>
        <v>161</v>
      </c>
    </row>
    <row r="12" spans="1:8" ht="12.75">
      <c r="A12" s="15">
        <v>2</v>
      </c>
      <c r="B12" s="16"/>
      <c r="C12" s="19" t="s">
        <v>13</v>
      </c>
      <c r="D12" s="19" t="s">
        <v>14</v>
      </c>
      <c r="E12" s="19" t="s">
        <v>15</v>
      </c>
      <c r="F12" s="20">
        <v>74</v>
      </c>
      <c r="G12" s="20">
        <v>71</v>
      </c>
      <c r="H12" s="17">
        <f>SUM(F12:G12)</f>
        <v>145</v>
      </c>
    </row>
    <row r="13" spans="1:8" ht="12.75">
      <c r="A13" s="15">
        <v>3</v>
      </c>
      <c r="B13" s="16"/>
      <c r="C13" s="19" t="s">
        <v>19</v>
      </c>
      <c r="D13" s="19" t="s">
        <v>20</v>
      </c>
      <c r="E13" s="19" t="s">
        <v>21</v>
      </c>
      <c r="F13" s="20">
        <v>66</v>
      </c>
      <c r="G13" s="20">
        <v>71</v>
      </c>
      <c r="H13" s="17">
        <f>SUM(F13:G13)</f>
        <v>137</v>
      </c>
    </row>
    <row r="14" spans="1:8" ht="12.75">
      <c r="A14" s="1"/>
      <c r="F14" s="20"/>
      <c r="G14" s="1"/>
      <c r="H14" s="2"/>
    </row>
    <row r="15" spans="1:8" ht="12.75">
      <c r="A15" s="30"/>
      <c r="B15" s="22"/>
      <c r="C15" s="23" t="s">
        <v>22</v>
      </c>
      <c r="D15" s="22"/>
      <c r="E15" s="22"/>
      <c r="F15" s="31" t="s">
        <v>2</v>
      </c>
      <c r="G15" s="13" t="s">
        <v>3</v>
      </c>
      <c r="H15" s="14" t="s">
        <v>4</v>
      </c>
    </row>
    <row r="16" spans="1:8" ht="12.75">
      <c r="A16" s="15">
        <v>1</v>
      </c>
      <c r="C16" s="16" t="s">
        <v>33</v>
      </c>
      <c r="D16" s="16" t="s">
        <v>31</v>
      </c>
      <c r="E16" s="16" t="s">
        <v>34</v>
      </c>
      <c r="F16" s="21">
        <v>88</v>
      </c>
      <c r="G16" s="15">
        <v>95</v>
      </c>
      <c r="H16" s="17">
        <f aca="true" t="shared" si="0" ref="H16:H21">SUM(F16:G16)</f>
        <v>183</v>
      </c>
    </row>
    <row r="17" spans="1:8" ht="12.75">
      <c r="A17" s="15">
        <v>2</v>
      </c>
      <c r="C17" s="16" t="s">
        <v>79</v>
      </c>
      <c r="D17" s="16" t="s">
        <v>26</v>
      </c>
      <c r="E17" s="16" t="s">
        <v>11</v>
      </c>
      <c r="F17" s="21">
        <v>91</v>
      </c>
      <c r="G17" s="15">
        <v>88</v>
      </c>
      <c r="H17" s="17">
        <f t="shared" si="0"/>
        <v>179</v>
      </c>
    </row>
    <row r="18" spans="1:8" ht="12.75">
      <c r="A18" s="15">
        <v>3</v>
      </c>
      <c r="C18" s="16" t="s">
        <v>30</v>
      </c>
      <c r="D18" s="16" t="s">
        <v>31</v>
      </c>
      <c r="E18" s="16" t="s">
        <v>32</v>
      </c>
      <c r="F18" s="21">
        <v>92</v>
      </c>
      <c r="G18" s="15">
        <v>86</v>
      </c>
      <c r="H18" s="17">
        <f t="shared" si="0"/>
        <v>178</v>
      </c>
    </row>
    <row r="19" spans="1:8" ht="12.75">
      <c r="A19" s="15">
        <v>4</v>
      </c>
      <c r="C19" s="16" t="s">
        <v>23</v>
      </c>
      <c r="D19" s="16" t="s">
        <v>24</v>
      </c>
      <c r="E19" s="19" t="s">
        <v>18</v>
      </c>
      <c r="F19" s="21">
        <v>90</v>
      </c>
      <c r="G19" s="15">
        <v>83</v>
      </c>
      <c r="H19" s="17">
        <f t="shared" si="0"/>
        <v>173</v>
      </c>
    </row>
    <row r="20" spans="1:8" ht="12.75">
      <c r="A20" s="15">
        <v>5</v>
      </c>
      <c r="C20" s="16" t="s">
        <v>27</v>
      </c>
      <c r="D20" s="16" t="s">
        <v>28</v>
      </c>
      <c r="E20" s="16" t="s">
        <v>29</v>
      </c>
      <c r="F20" s="21">
        <v>86</v>
      </c>
      <c r="G20" s="1">
        <v>85</v>
      </c>
      <c r="H20" s="17">
        <f t="shared" si="0"/>
        <v>171</v>
      </c>
    </row>
    <row r="21" spans="1:8" ht="12.75">
      <c r="A21" s="15">
        <v>6</v>
      </c>
      <c r="C21" s="16" t="s">
        <v>35</v>
      </c>
      <c r="D21" s="16" t="s">
        <v>36</v>
      </c>
      <c r="E21" s="19" t="s">
        <v>18</v>
      </c>
      <c r="F21" s="21">
        <v>78</v>
      </c>
      <c r="G21" s="1">
        <v>81</v>
      </c>
      <c r="H21" s="17">
        <f t="shared" si="0"/>
        <v>159</v>
      </c>
    </row>
    <row r="22" spans="1:8" ht="12.75">
      <c r="A22" s="15"/>
      <c r="B22" s="16"/>
      <c r="C22" s="16"/>
      <c r="D22" s="16"/>
      <c r="E22" s="16"/>
      <c r="F22" s="21"/>
      <c r="G22" s="1"/>
      <c r="H22" s="2"/>
    </row>
    <row r="23" spans="1:8" ht="12.75">
      <c r="A23" s="18"/>
      <c r="B23" s="22"/>
      <c r="C23" s="12" t="s">
        <v>37</v>
      </c>
      <c r="D23" s="11"/>
      <c r="E23" s="11"/>
      <c r="F23" s="31" t="s">
        <v>2</v>
      </c>
      <c r="G23" s="13" t="s">
        <v>3</v>
      </c>
      <c r="H23" s="14" t="s">
        <v>4</v>
      </c>
    </row>
    <row r="24" spans="1:8" ht="12.75">
      <c r="A24" s="15">
        <v>1</v>
      </c>
      <c r="C24" s="16" t="s">
        <v>51</v>
      </c>
      <c r="D24" s="16" t="s">
        <v>52</v>
      </c>
      <c r="E24" s="16" t="s">
        <v>80</v>
      </c>
      <c r="F24" s="21">
        <v>92</v>
      </c>
      <c r="G24" s="15">
        <v>90</v>
      </c>
      <c r="H24" s="17">
        <f aca="true" t="shared" si="1" ref="H24:H31">SUM(F24:G24)</f>
        <v>182</v>
      </c>
    </row>
    <row r="25" spans="1:8" ht="12.75">
      <c r="A25" s="15">
        <v>2</v>
      </c>
      <c r="C25" s="16" t="s">
        <v>40</v>
      </c>
      <c r="D25" s="16" t="s">
        <v>41</v>
      </c>
      <c r="E25" s="16" t="s">
        <v>11</v>
      </c>
      <c r="F25" s="21">
        <v>86</v>
      </c>
      <c r="G25" s="15">
        <v>90</v>
      </c>
      <c r="H25" s="17">
        <f t="shared" si="1"/>
        <v>176</v>
      </c>
    </row>
    <row r="26" spans="1:8" ht="12.75">
      <c r="A26" s="15">
        <v>3</v>
      </c>
      <c r="C26" s="16" t="s">
        <v>38</v>
      </c>
      <c r="D26" s="16" t="s">
        <v>39</v>
      </c>
      <c r="E26" s="16" t="s">
        <v>11</v>
      </c>
      <c r="F26" s="21">
        <v>89</v>
      </c>
      <c r="G26" s="1">
        <v>85</v>
      </c>
      <c r="H26" s="17">
        <f t="shared" si="1"/>
        <v>174</v>
      </c>
    </row>
    <row r="27" spans="1:8" ht="12.75">
      <c r="A27" s="15">
        <v>4</v>
      </c>
      <c r="C27" s="16" t="s">
        <v>42</v>
      </c>
      <c r="D27" s="16" t="s">
        <v>43</v>
      </c>
      <c r="E27" s="16" t="s">
        <v>81</v>
      </c>
      <c r="F27" s="21">
        <v>94</v>
      </c>
      <c r="G27" s="15">
        <v>76</v>
      </c>
      <c r="H27" s="17">
        <f t="shared" si="1"/>
        <v>170</v>
      </c>
    </row>
    <row r="28" spans="1:8" ht="12.75">
      <c r="A28" s="15">
        <v>5</v>
      </c>
      <c r="C28" s="16" t="s">
        <v>47</v>
      </c>
      <c r="D28" s="16" t="s">
        <v>48</v>
      </c>
      <c r="E28" s="16" t="s">
        <v>32</v>
      </c>
      <c r="F28" s="21">
        <v>75</v>
      </c>
      <c r="G28" s="1">
        <v>87</v>
      </c>
      <c r="H28" s="17">
        <f t="shared" si="1"/>
        <v>162</v>
      </c>
    </row>
    <row r="29" spans="1:8" ht="12.75">
      <c r="A29" s="15">
        <v>6</v>
      </c>
      <c r="C29" s="16" t="s">
        <v>45</v>
      </c>
      <c r="D29" s="16" t="s">
        <v>46</v>
      </c>
      <c r="E29" s="16" t="s">
        <v>32</v>
      </c>
      <c r="F29" s="21">
        <v>76</v>
      </c>
      <c r="G29" s="1">
        <v>73</v>
      </c>
      <c r="H29" s="17">
        <f t="shared" si="1"/>
        <v>149</v>
      </c>
    </row>
    <row r="30" spans="1:8" ht="12.75">
      <c r="A30" s="15">
        <v>7</v>
      </c>
      <c r="C30" s="16" t="s">
        <v>49</v>
      </c>
      <c r="D30" s="16" t="s">
        <v>50</v>
      </c>
      <c r="E30" s="19" t="s">
        <v>18</v>
      </c>
      <c r="F30" s="21">
        <v>71</v>
      </c>
      <c r="G30" s="15">
        <v>75</v>
      </c>
      <c r="H30" s="17">
        <f t="shared" si="1"/>
        <v>146</v>
      </c>
    </row>
    <row r="31" spans="1:8" ht="12.75">
      <c r="A31" s="15">
        <v>8</v>
      </c>
      <c r="C31" s="16" t="s">
        <v>54</v>
      </c>
      <c r="D31" s="16" t="s">
        <v>55</v>
      </c>
      <c r="E31" s="19" t="s">
        <v>18</v>
      </c>
      <c r="F31" s="21">
        <v>35</v>
      </c>
      <c r="G31" s="15">
        <v>53</v>
      </c>
      <c r="H31" s="17">
        <f t="shared" si="1"/>
        <v>88</v>
      </c>
    </row>
    <row r="32" spans="1:8" ht="12.75">
      <c r="A32" s="15"/>
      <c r="C32" s="16"/>
      <c r="D32" s="16"/>
      <c r="E32" s="16"/>
      <c r="F32" s="21"/>
      <c r="G32" s="1"/>
      <c r="H32" s="17"/>
    </row>
    <row r="33" spans="1:8" ht="12.75">
      <c r="A33" s="18"/>
      <c r="B33" s="22"/>
      <c r="C33" s="12" t="s">
        <v>56</v>
      </c>
      <c r="D33" s="11"/>
      <c r="E33" s="11"/>
      <c r="F33" s="31" t="s">
        <v>2</v>
      </c>
      <c r="G33" s="13" t="s">
        <v>3</v>
      </c>
      <c r="H33" s="14" t="s">
        <v>4</v>
      </c>
    </row>
    <row r="34" spans="1:8" ht="12.75">
      <c r="A34" s="15">
        <v>1</v>
      </c>
      <c r="C34" s="16" t="s">
        <v>60</v>
      </c>
      <c r="D34" s="16" t="s">
        <v>58</v>
      </c>
      <c r="E34" s="19" t="s">
        <v>21</v>
      </c>
      <c r="F34" s="21">
        <v>83</v>
      </c>
      <c r="G34" s="15">
        <v>94</v>
      </c>
      <c r="H34" s="17">
        <f aca="true" t="shared" si="2" ref="H34:H39">SUM(F34:G34)</f>
        <v>177</v>
      </c>
    </row>
    <row r="35" spans="1:8" ht="12.75">
      <c r="A35" s="15">
        <v>2</v>
      </c>
      <c r="C35" s="16" t="s">
        <v>62</v>
      </c>
      <c r="D35" s="16" t="s">
        <v>63</v>
      </c>
      <c r="E35" s="16" t="s">
        <v>82</v>
      </c>
      <c r="F35" s="21">
        <v>87</v>
      </c>
      <c r="G35" s="15">
        <v>88</v>
      </c>
      <c r="H35" s="17">
        <f t="shared" si="2"/>
        <v>175</v>
      </c>
    </row>
    <row r="36" spans="1:8" ht="12.75">
      <c r="A36" s="15">
        <v>3</v>
      </c>
      <c r="C36" s="16" t="s">
        <v>57</v>
      </c>
      <c r="D36" s="16" t="s">
        <v>58</v>
      </c>
      <c r="E36" s="16" t="s">
        <v>59</v>
      </c>
      <c r="F36" s="21">
        <v>81</v>
      </c>
      <c r="G36" s="15">
        <v>75</v>
      </c>
      <c r="H36" s="17">
        <f t="shared" si="2"/>
        <v>156</v>
      </c>
    </row>
    <row r="37" spans="1:8" ht="12.75">
      <c r="A37" s="15">
        <v>4</v>
      </c>
      <c r="C37" s="16" t="s">
        <v>65</v>
      </c>
      <c r="D37" s="16" t="s">
        <v>66</v>
      </c>
      <c r="E37" s="19" t="s">
        <v>15</v>
      </c>
      <c r="F37" s="21">
        <v>81</v>
      </c>
      <c r="G37" s="15">
        <v>70</v>
      </c>
      <c r="H37" s="17">
        <f t="shared" si="2"/>
        <v>151</v>
      </c>
    </row>
    <row r="38" spans="1:8" ht="12.75">
      <c r="A38" s="15">
        <v>5</v>
      </c>
      <c r="C38" s="16" t="s">
        <v>61</v>
      </c>
      <c r="D38" s="16" t="s">
        <v>48</v>
      </c>
      <c r="E38" s="19" t="s">
        <v>21</v>
      </c>
      <c r="F38" s="21">
        <v>73</v>
      </c>
      <c r="G38" s="15">
        <v>73</v>
      </c>
      <c r="H38" s="17">
        <f t="shared" si="2"/>
        <v>146</v>
      </c>
    </row>
    <row r="39" spans="1:8" ht="12.75">
      <c r="A39" s="15">
        <v>6</v>
      </c>
      <c r="C39" s="16" t="s">
        <v>67</v>
      </c>
      <c r="D39" s="16" t="s">
        <v>68</v>
      </c>
      <c r="E39" s="16" t="s">
        <v>29</v>
      </c>
      <c r="F39" s="21">
        <v>62</v>
      </c>
      <c r="G39" s="1">
        <v>65</v>
      </c>
      <c r="H39" s="17">
        <f t="shared" si="2"/>
        <v>127</v>
      </c>
    </row>
    <row r="40" spans="1:8" ht="12.75">
      <c r="A40" s="15"/>
      <c r="C40" s="16"/>
      <c r="D40" s="16"/>
      <c r="E40" s="16"/>
      <c r="F40" s="21"/>
      <c r="G40" s="1"/>
      <c r="H40" s="17"/>
    </row>
    <row r="41" spans="1:8" ht="12.75">
      <c r="A41" s="18"/>
      <c r="B41" s="22"/>
      <c r="C41" s="12" t="s">
        <v>69</v>
      </c>
      <c r="D41" s="11"/>
      <c r="E41" s="11"/>
      <c r="F41" s="31" t="s">
        <v>2</v>
      </c>
      <c r="G41" s="13" t="s">
        <v>3</v>
      </c>
      <c r="H41" s="14" t="s">
        <v>4</v>
      </c>
    </row>
    <row r="42" spans="1:8" ht="12.75">
      <c r="A42" s="15">
        <v>1</v>
      </c>
      <c r="C42" t="s">
        <v>71</v>
      </c>
      <c r="D42" t="s">
        <v>72</v>
      </c>
      <c r="E42" s="19" t="s">
        <v>18</v>
      </c>
      <c r="F42" s="20">
        <v>75</v>
      </c>
      <c r="G42" s="1">
        <v>83</v>
      </c>
      <c r="H42" s="17">
        <f>SUM(F42:G42)</f>
        <v>158</v>
      </c>
    </row>
    <row r="43" spans="1:8" ht="12.75">
      <c r="A43" s="15">
        <v>2</v>
      </c>
      <c r="C43" s="16" t="s">
        <v>33</v>
      </c>
      <c r="D43" s="16" t="s">
        <v>70</v>
      </c>
      <c r="E43" s="19" t="s">
        <v>18</v>
      </c>
      <c r="F43" s="21">
        <v>76</v>
      </c>
      <c r="G43" s="15">
        <v>74</v>
      </c>
      <c r="H43" s="17">
        <f>SUM(F43:G43)</f>
        <v>150</v>
      </c>
    </row>
    <row r="44" spans="1:8" ht="12.75">
      <c r="A44" s="15"/>
      <c r="C44" s="16"/>
      <c r="D44" s="16"/>
      <c r="E44" s="16"/>
      <c r="F44" s="21"/>
      <c r="G44" s="15"/>
      <c r="H44" s="17"/>
    </row>
    <row r="45" spans="1:8" ht="12.75">
      <c r="A45" s="22"/>
      <c r="B45" s="22"/>
      <c r="C45" s="23" t="s">
        <v>73</v>
      </c>
      <c r="D45" s="22"/>
      <c r="E45" s="22"/>
      <c r="F45" s="32"/>
      <c r="G45" s="22"/>
      <c r="H45" s="22"/>
    </row>
    <row r="46" spans="1:8" ht="12.75">
      <c r="A46">
        <v>1</v>
      </c>
      <c r="C46" s="25" t="s">
        <v>83</v>
      </c>
      <c r="H46" s="2">
        <v>273</v>
      </c>
    </row>
    <row r="47" spans="1:8" ht="12.75">
      <c r="A47">
        <v>2</v>
      </c>
      <c r="C47" s="25" t="s">
        <v>84</v>
      </c>
      <c r="G47" s="33" t="s">
        <v>85</v>
      </c>
      <c r="H47" s="2">
        <v>243</v>
      </c>
    </row>
    <row r="48" spans="1:8" ht="12.75">
      <c r="A48">
        <v>3</v>
      </c>
      <c r="C48" s="25" t="s">
        <v>86</v>
      </c>
      <c r="H48" s="2">
        <v>243</v>
      </c>
    </row>
    <row r="49" spans="1:8" ht="12.75">
      <c r="A49">
        <v>4</v>
      </c>
      <c r="C49" s="25" t="s">
        <v>87</v>
      </c>
      <c r="H49" s="2">
        <v>222</v>
      </c>
    </row>
  </sheetData>
  <printOptions/>
  <pageMargins left="0.7875" right="0.7875" top="1.0527777777777778" bottom="0.7875" header="0.7875" footer="0.5118055555555556"/>
  <pageSetup horizontalDpi="300" verticalDpi="300" orientation="portrait" paperSize="9"/>
  <headerFooter alignWithMargins="0">
    <oddHeader xml:space="preserve">&amp;L&amp;"Times New Roman,Normaali"&amp;12Suomen Metsästäjäliiton Kymen piirin piirin mestaruuskilpailu&amp;C&amp;"Times New Roman,Normaali"&amp;12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Suoknuuti Jussi</dc:creator>
  <cp:keywords/>
  <dc:description/>
  <cp:lastModifiedBy>Jussi Suoknuuti</cp:lastModifiedBy>
  <cp:lastPrinted>2015-03-01T20:07:39Z</cp:lastPrinted>
  <dcterms:created xsi:type="dcterms:W3CDTF">2015-03-01T16:23:01Z</dcterms:created>
  <dcterms:modified xsi:type="dcterms:W3CDTF">2015-03-01T16:23:01Z</dcterms:modified>
  <cp:category/>
  <cp:version/>
  <cp:contentType/>
  <cp:contentStatus/>
</cp:coreProperties>
</file>